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60" windowHeight="3150" activeTab="3"/>
  </bookViews>
  <sheets>
    <sheet name="1Q" sheetId="1" r:id="rId1"/>
    <sheet name="2Q" sheetId="2" r:id="rId2"/>
    <sheet name="3Q" sheetId="3" r:id="rId3"/>
    <sheet name="4Q" sheetId="4" r:id="rId4"/>
  </sheets>
  <definedNames/>
  <calcPr fullCalcOnLoad="1"/>
</workbook>
</file>

<file path=xl/sharedStrings.xml><?xml version="1.0" encoding="utf-8"?>
<sst xmlns="http://schemas.openxmlformats.org/spreadsheetml/2006/main" count="172" uniqueCount="45">
  <si>
    <t>MTN Other</t>
  </si>
  <si>
    <t>Subordinated Debt</t>
  </si>
  <si>
    <t>Total Debt</t>
  </si>
  <si>
    <t>Matured</t>
  </si>
  <si>
    <t>Called/Puts</t>
  </si>
  <si>
    <t>Total Medium Term Notes</t>
  </si>
  <si>
    <t>Reference Notes</t>
  </si>
  <si>
    <t>Outstanding</t>
  </si>
  <si>
    <t>Gross</t>
  </si>
  <si>
    <t>Callables with</t>
  </si>
  <si>
    <t>Net</t>
  </si>
  <si>
    <t>Expired Options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</si>
  <si>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</si>
  <si>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</si>
  <si>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</si>
  <si>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</si>
  <si>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</si>
  <si>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</si>
  <si>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</si>
  <si>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r>
      <t>Issuance</t>
    </r>
    <r>
      <rPr>
        <b/>
        <vertAlign val="superscript"/>
        <sz val="10"/>
        <rFont val="Arial"/>
        <family val="2"/>
      </rPr>
      <t xml:space="preserve"> (4)</t>
    </r>
  </si>
  <si>
    <r>
      <t>Issuance</t>
    </r>
    <r>
      <rPr>
        <b/>
        <vertAlign val="superscript"/>
        <sz val="10"/>
        <rFont val="Arial"/>
        <family val="2"/>
      </rPr>
      <t xml:space="preserve"> (5)</t>
    </r>
  </si>
  <si>
    <r>
      <t>Repurchased</t>
    </r>
    <r>
      <rPr>
        <b/>
        <vertAlign val="superscript"/>
        <sz val="10"/>
        <rFont val="Arial"/>
        <family val="2"/>
      </rPr>
      <t xml:space="preserve"> (4)</t>
    </r>
  </si>
  <si>
    <t>Mortgage Linked Amortizing Notes</t>
  </si>
  <si>
    <t>Amortization</t>
  </si>
  <si>
    <t>Total Short Term Notes</t>
  </si>
  <si>
    <t>Overnight Discount Notes</t>
  </si>
  <si>
    <t>SF Structured Agency Credit Risk Debt</t>
  </si>
  <si>
    <t>MF Structured Credit Notes</t>
  </si>
  <si>
    <t>Total STACR</t>
  </si>
  <si>
    <t>(5) Represents the sum of the "Gross Issuance", "Matured", "Called/Puts", "Repurchased", "Amortization" and "Callables with Expired Options" columns.</t>
  </si>
  <si>
    <t>(6) Excludes securities sold under agreements to repurchase and other secured borrowings.</t>
  </si>
  <si>
    <r>
      <t>Estimated issuance, redemption and balances - unaudited</t>
    </r>
    <r>
      <rPr>
        <vertAlign val="superscript"/>
        <sz val="10"/>
        <rFont val="Arial"/>
        <family val="2"/>
      </rPr>
      <t xml:space="preserve"> (1,2,3,6)</t>
    </r>
  </si>
  <si>
    <t>Reference Bills &amp; Discount Notes</t>
  </si>
  <si>
    <t>Floating Rate Notes</t>
  </si>
  <si>
    <t>(8) Excludes expired European callables</t>
  </si>
  <si>
    <t>(9) Includes expired European callables</t>
  </si>
  <si>
    <r>
      <t xml:space="preserve"> MTN Callable</t>
    </r>
    <r>
      <rPr>
        <b/>
        <vertAlign val="superscript"/>
        <sz val="10"/>
        <rFont val="Arial"/>
        <family val="2"/>
      </rPr>
      <t xml:space="preserve"> (8)</t>
    </r>
  </si>
  <si>
    <r>
      <t xml:space="preserve"> Callables with Expired Options</t>
    </r>
    <r>
      <rPr>
        <b/>
        <vertAlign val="superscript"/>
        <sz val="10"/>
        <rFont val="Arial"/>
        <family val="2"/>
      </rPr>
      <t xml:space="preserve"> (9)</t>
    </r>
  </si>
  <si>
    <r>
      <t xml:space="preserve"> Short Term Callable</t>
    </r>
    <r>
      <rPr>
        <b/>
        <vertAlign val="superscript"/>
        <sz val="10"/>
        <rFont val="Arial"/>
        <family val="2"/>
      </rPr>
      <t xml:space="preserve"> (7)</t>
    </r>
  </si>
  <si>
    <r>
      <t xml:space="preserve"> Short Term Floating Rate Notes</t>
    </r>
    <r>
      <rPr>
        <b/>
        <vertAlign val="superscript"/>
        <sz val="10"/>
        <rFont val="Arial"/>
        <family val="2"/>
      </rPr>
      <t xml:space="preserve"> (7)</t>
    </r>
  </si>
  <si>
    <t>Freddie Mac Funding Summary - 2022 Quarter 1</t>
  </si>
  <si>
    <t xml:space="preserve">(7) Debt issued with a term of less than or equal to one year. </t>
  </si>
  <si>
    <t>Freddie Mac Funding Summary - 2022 Quarter 2</t>
  </si>
  <si>
    <t>Freddie Mac Funding Summary - 2022 Quarter 3</t>
  </si>
  <si>
    <t>Freddie Mac Funding Summary - 2022 Quarter 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</si>
</sst>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  <numFmt numFmtId="181" formatCode="0.000"/>
    <numFmt numFmtId="182" formatCode="0.0000"/>
    <numFmt numFmtId="183" formatCode="0.00000"/>
    <numFmt numFmtId="184" formatCode="#,##0.00000;\(#,##0.00000\)"/>
    <numFmt numFmtId="185" formatCode="#,##0.000000;\(#,##0.000000\)"/>
    <numFmt numFmtId="186" formatCode="#,##0.0000000;\(#,##0.0000000\)"/>
    <numFmt numFmtId="187" formatCode="#,##0.00000000;\(#,##0.00000000\)"/>
    <numFmt numFmtId="188" formatCode="#,##0.000000000;\(#,##0.000000000\)"/>
    <numFmt numFmtId="189" formatCode="#,##0.0000000000;\(#,##0.0000000000\)"/>
    <numFmt numFmtId="190" formatCode="#,##0.00000000000;\(#,##0.00000000000\)"/>
    <numFmt numFmtId="191" formatCode="#,##0.000000000000;\(#,##0.000000000000\)"/>
    <numFmt numFmtId="192" formatCode="#,##0.00000000000000_);\(#,##0.00000000000000\)"/>
    <numFmt numFmtId="193" formatCode="#,##0.000_);\(#,##0.000\)"/>
    <numFmt numFmtId="194" formatCode="#,##0.0000_);\(#,##0.0000\)"/>
    <numFmt numFmtId="195" formatCode="#,##0.00000_);\(#,##0.00000\)"/>
    <numFmt numFmtId="196" formatCode="#,##0.000000000000000_);\(#,##0.000000000000000\)"/>
    <numFmt numFmtId="197" formatCode="&quot;$&quot;#,##0.00"/>
    <numFmt numFmtId="198" formatCode="&quot;$&quot;#,##0.000"/>
    <numFmt numFmtId="199" formatCode="&quot;$&quot;#,##0.0000"/>
    <numFmt numFmtId="200" formatCode="&quot;$&quot;#,##0.00000"/>
    <numFmt numFmtId="201" formatCode="&quot;$&quot;#,##0.000000"/>
    <numFmt numFmtId="202" formatCode="&quot;$&quot;#,##0.0000000"/>
    <numFmt numFmtId="203" formatCode="&quot;$&quot;#,##0.00000000"/>
    <numFmt numFmtId="204" formatCode="0.0000E+00"/>
    <numFmt numFmtId="205" formatCode="0.000E+00"/>
    <numFmt numFmtId="206" formatCode="#,##0.000000000000_);\(#,##0.000000000000\)"/>
    <numFmt numFmtId="207" formatCode="#,##0.0000000_);\(#,##0.0000000\)"/>
    <numFmt numFmtId="208" formatCode="#,##0.000000_);\(#,##0.000000\)"/>
    <numFmt numFmtId="209" formatCode="#,##0.00000000_);\(#,##0.00000000\)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#,##0.0000000000000000_);\(#,##0.0000000000000000\)"/>
    <numFmt numFmtId="214" formatCode="#,##0.0000000000000_);\(#,##0.0000000000000\)"/>
    <numFmt numFmtId="215" formatCode="#,##0.00000000000_);\(#,##0.00000000000\)"/>
    <numFmt numFmtId="216" formatCode="#,##0.0000000000_);\(#,##0.0000000000\)"/>
    <numFmt numFmtId="217" formatCode="#,##0.000000000_);\(#,##0.000000000\)"/>
    <numFmt numFmtId="218" formatCode="&quot;$&quot;#,##0.000000000"/>
    <numFmt numFmtId="219" formatCode="&quot;$&quot;#,##0.0000000000"/>
    <numFmt numFmtId="220" formatCode="&quot;$&quot;#,##0.00000000000"/>
    <numFmt numFmtId="221" formatCode="_(* #,##0.000000_);_(* \(#,##0.000000\);_(* &quot;-&quot;??_);_(@_)"/>
    <numFmt numFmtId="222" formatCode="_(* #,##0.0000000_);_(* \(#,##0.0000000\);_(* &quot;-&quot;??_);_(@_)"/>
    <numFmt numFmtId="223" formatCode="_(* #,##0.00000000_);_(* \(#,##0.00000000\);_(* &quot;-&quot;??_);_(@_)"/>
    <numFmt numFmtId="224" formatCode="_(* #,##0.000000000_);_(* \(#,##0.000000000\);_(* &quot;-&quot;??_);_(@_)"/>
    <numFmt numFmtId="225" formatCode="_(* #,##0.0000000000_);_(* \(#,##0.00000000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3" fontId="4" fillId="0" borderId="0" xfId="42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43" fontId="3" fillId="0" borderId="0" xfId="42" applyFont="1" applyAlignment="1">
      <alignment horizontal="left"/>
    </xf>
    <xf numFmtId="43" fontId="8" fillId="0" borderId="0" xfId="42" applyFont="1" applyAlignment="1">
      <alignment horizontal="left"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0" fillId="0" borderId="0" xfId="44" applyFont="1" applyAlignment="1">
      <alignment/>
    </xf>
    <xf numFmtId="43" fontId="0" fillId="0" borderId="0" xfId="44" applyFont="1" applyAlignment="1">
      <alignment/>
    </xf>
    <xf numFmtId="0" fontId="3" fillId="0" borderId="0" xfId="0" applyFont="1" applyAlignment="1">
      <alignment horizontal="left"/>
    </xf>
    <xf numFmtId="203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69" fontId="47" fillId="0" borderId="0" xfId="42" applyNumberFormat="1" applyFont="1" applyFill="1" applyAlignment="1">
      <alignment/>
    </xf>
    <xf numFmtId="169" fontId="47" fillId="0" borderId="10" xfId="42" applyNumberFormat="1" applyFont="1" applyFill="1" applyBorder="1" applyAlignment="1">
      <alignment/>
    </xf>
    <xf numFmtId="169" fontId="48" fillId="0" borderId="0" xfId="42" applyNumberFormat="1" applyFont="1" applyFill="1" applyAlignment="1">
      <alignment/>
    </xf>
    <xf numFmtId="0" fontId="47" fillId="0" borderId="0" xfId="42" applyNumberFormat="1" applyFont="1" applyFill="1" applyAlignment="1">
      <alignment/>
    </xf>
    <xf numFmtId="171" fontId="47" fillId="0" borderId="0" xfId="42" applyNumberFormat="1" applyFont="1" applyFill="1" applyAlignment="1">
      <alignment/>
    </xf>
    <xf numFmtId="169" fontId="47" fillId="0" borderId="0" xfId="42" applyNumberFormat="1" applyFont="1" applyFill="1" applyBorder="1" applyAlignment="1">
      <alignment/>
    </xf>
    <xf numFmtId="169" fontId="48" fillId="0" borderId="11" xfId="42" applyNumberFormat="1" applyFont="1" applyFill="1" applyBorder="1" applyAlignment="1">
      <alignment/>
    </xf>
    <xf numFmtId="169" fontId="48" fillId="0" borderId="0" xfId="42" applyNumberFormat="1" applyFont="1" applyFill="1" applyBorder="1" applyAlignment="1">
      <alignment/>
    </xf>
    <xf numFmtId="177" fontId="47" fillId="0" borderId="0" xfId="42" applyNumberFormat="1" applyFont="1" applyFill="1" applyAlignment="1">
      <alignment/>
    </xf>
    <xf numFmtId="220" fontId="0" fillId="0" borderId="0" xfId="0" applyNumberFormat="1" applyAlignment="1">
      <alignment/>
    </xf>
    <xf numFmtId="174" fontId="0" fillId="0" borderId="0" xfId="0" applyNumberFormat="1" applyAlignment="1">
      <alignment/>
    </xf>
    <xf numFmtId="22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215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left"/>
    </xf>
    <xf numFmtId="43" fontId="0" fillId="0" borderId="0" xfId="42" applyFont="1" applyAlignment="1">
      <alignment/>
    </xf>
    <xf numFmtId="43" fontId="0" fillId="0" borderId="0" xfId="42" applyFont="1" applyAlignment="1">
      <alignment horizontal="left"/>
    </xf>
    <xf numFmtId="208" fontId="0" fillId="0" borderId="0" xfId="0" applyNumberFormat="1" applyAlignment="1">
      <alignment/>
    </xf>
    <xf numFmtId="43" fontId="0" fillId="0" borderId="0" xfId="42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8515625" style="0" customWidth="1"/>
    <col min="12" max="12" width="21.8515625" style="0" bestFit="1" customWidth="1"/>
  </cols>
  <sheetData>
    <row r="1" spans="1:8" ht="15">
      <c r="A1" s="1" t="s">
        <v>40</v>
      </c>
      <c r="B1" s="2"/>
      <c r="C1" s="2"/>
      <c r="H1" s="3"/>
    </row>
    <row r="2" spans="1:12" ht="15">
      <c r="A2" s="12" t="s">
        <v>31</v>
      </c>
      <c r="B2" s="4"/>
      <c r="H2" s="3"/>
      <c r="L2" s="27"/>
    </row>
    <row r="3" spans="1:12" ht="12">
      <c r="A3" s="33"/>
      <c r="H3" s="3"/>
      <c r="K3" s="16"/>
      <c r="L3" s="16"/>
    </row>
    <row r="4" spans="1:12" ht="12.75">
      <c r="A4" s="5"/>
      <c r="B4" s="6" t="s">
        <v>7</v>
      </c>
      <c r="C4" s="6" t="s">
        <v>8</v>
      </c>
      <c r="D4" s="6"/>
      <c r="E4" s="6"/>
      <c r="F4" s="6"/>
      <c r="G4" s="6"/>
      <c r="H4" s="6" t="s">
        <v>9</v>
      </c>
      <c r="I4" s="6" t="s">
        <v>10</v>
      </c>
      <c r="J4" s="6" t="s">
        <v>7</v>
      </c>
      <c r="K4" s="16"/>
      <c r="L4" s="16"/>
    </row>
    <row r="5" spans="1:12" ht="15">
      <c r="A5" s="5"/>
      <c r="B5" s="7">
        <v>44561</v>
      </c>
      <c r="C5" s="6" t="s">
        <v>19</v>
      </c>
      <c r="D5" s="6" t="s">
        <v>3</v>
      </c>
      <c r="E5" s="6" t="s">
        <v>4</v>
      </c>
      <c r="F5" s="6" t="s">
        <v>21</v>
      </c>
      <c r="G5" s="6" t="s">
        <v>23</v>
      </c>
      <c r="H5" s="6" t="s">
        <v>11</v>
      </c>
      <c r="I5" s="6" t="s">
        <v>20</v>
      </c>
      <c r="J5" s="7">
        <v>44651</v>
      </c>
      <c r="L5" s="16"/>
    </row>
    <row r="6" spans="1:12" ht="12.75" customHeight="1">
      <c r="A6" s="8" t="s">
        <v>25</v>
      </c>
      <c r="B6" s="22">
        <v>0</v>
      </c>
      <c r="C6" s="17">
        <v>1E-06</v>
      </c>
      <c r="D6" s="17">
        <v>-1E-06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30"/>
      <c r="L6" s="29"/>
    </row>
    <row r="7" spans="1:12" ht="12.75" customHeight="1">
      <c r="A7" s="8" t="s">
        <v>32</v>
      </c>
      <c r="B7" s="17">
        <v>0</v>
      </c>
      <c r="C7" s="17">
        <v>4.678005</v>
      </c>
      <c r="D7" s="17">
        <v>-2.253003</v>
      </c>
      <c r="E7" s="17">
        <v>0</v>
      </c>
      <c r="F7" s="17">
        <v>0</v>
      </c>
      <c r="G7" s="17">
        <v>0</v>
      </c>
      <c r="H7" s="17">
        <v>0</v>
      </c>
      <c r="I7" s="17">
        <v>2.4250019999999997</v>
      </c>
      <c r="J7" s="17">
        <v>2.425002</v>
      </c>
      <c r="K7" s="30"/>
      <c r="L7" s="29"/>
    </row>
    <row r="8" spans="1:12" ht="15">
      <c r="A8" s="14" t="s">
        <v>38</v>
      </c>
      <c r="B8" s="22">
        <v>0</v>
      </c>
      <c r="C8" s="22">
        <v>0.575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0.575</v>
      </c>
      <c r="J8" s="22">
        <v>0.575</v>
      </c>
      <c r="K8" s="30"/>
      <c r="L8" s="16"/>
    </row>
    <row r="9" spans="1:12" ht="15">
      <c r="A9" s="14" t="s">
        <v>39</v>
      </c>
      <c r="B9" s="18">
        <v>0</v>
      </c>
      <c r="C9" s="18">
        <v>0.65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0.65</v>
      </c>
      <c r="J9" s="18">
        <v>0.65</v>
      </c>
      <c r="K9" s="30"/>
      <c r="L9" s="28"/>
    </row>
    <row r="10" spans="1:12" ht="12.75" customHeight="1">
      <c r="A10" s="8" t="s">
        <v>24</v>
      </c>
      <c r="B10" s="24">
        <v>0</v>
      </c>
      <c r="C10" s="24">
        <v>5.903006</v>
      </c>
      <c r="D10" s="24">
        <v>-2.2530040000000002</v>
      </c>
      <c r="E10" s="24">
        <v>0</v>
      </c>
      <c r="F10" s="24">
        <v>0</v>
      </c>
      <c r="G10" s="24">
        <v>0</v>
      </c>
      <c r="H10" s="24">
        <v>0</v>
      </c>
      <c r="I10" s="24">
        <v>3.6500019999999993</v>
      </c>
      <c r="J10" s="24">
        <v>3.650002</v>
      </c>
      <c r="K10" s="30"/>
      <c r="L10" s="28"/>
    </row>
    <row r="11" spans="1:12" ht="12" customHeight="1">
      <c r="A11" s="9"/>
      <c r="B11" s="20"/>
      <c r="C11" s="20"/>
      <c r="D11" s="20"/>
      <c r="E11" s="20"/>
      <c r="F11" s="20"/>
      <c r="G11" s="20"/>
      <c r="H11" s="20"/>
      <c r="I11" s="20"/>
      <c r="J11" s="20"/>
      <c r="K11" s="30"/>
      <c r="L11" s="16"/>
    </row>
    <row r="12" spans="1:12" ht="12.75">
      <c r="A12" s="8" t="s">
        <v>33</v>
      </c>
      <c r="B12" s="25">
        <v>33.042523</v>
      </c>
      <c r="C12" s="17">
        <v>0</v>
      </c>
      <c r="D12" s="17">
        <v>-8.4294</v>
      </c>
      <c r="E12" s="25">
        <v>0</v>
      </c>
      <c r="F12" s="25">
        <v>0</v>
      </c>
      <c r="G12" s="25">
        <v>0</v>
      </c>
      <c r="H12" s="25">
        <v>0</v>
      </c>
      <c r="I12" s="17">
        <v>-8.4294</v>
      </c>
      <c r="J12" s="25">
        <v>24.613123</v>
      </c>
      <c r="K12" s="30"/>
      <c r="L12" s="28"/>
    </row>
    <row r="13" spans="1:12" ht="15">
      <c r="A13" s="14" t="s">
        <v>36</v>
      </c>
      <c r="B13" s="17">
        <v>65.9795</v>
      </c>
      <c r="C13" s="17">
        <v>2.7175</v>
      </c>
      <c r="D13" s="17">
        <v>0</v>
      </c>
      <c r="E13" s="17">
        <v>-0.125</v>
      </c>
      <c r="F13" s="17">
        <v>0</v>
      </c>
      <c r="G13" s="17">
        <v>0</v>
      </c>
      <c r="H13" s="17">
        <v>-0.4</v>
      </c>
      <c r="I13" s="17">
        <v>2.1925</v>
      </c>
      <c r="J13" s="17">
        <v>68.172</v>
      </c>
      <c r="K13" s="30"/>
      <c r="L13" s="28"/>
    </row>
    <row r="14" spans="1:12" ht="15">
      <c r="A14" s="14" t="s">
        <v>37</v>
      </c>
      <c r="B14" s="17">
        <v>2.597</v>
      </c>
      <c r="C14" s="17">
        <v>0</v>
      </c>
      <c r="D14" s="17">
        <v>-0.3</v>
      </c>
      <c r="E14" s="17">
        <v>0</v>
      </c>
      <c r="F14" s="17">
        <v>0</v>
      </c>
      <c r="G14" s="17">
        <v>0</v>
      </c>
      <c r="H14" s="17">
        <v>0.4</v>
      </c>
      <c r="I14" s="17">
        <v>0.10000000000000003</v>
      </c>
      <c r="J14" s="17">
        <v>2.697</v>
      </c>
      <c r="K14" s="30"/>
      <c r="L14" s="28"/>
    </row>
    <row r="15" spans="1:12" ht="12.75">
      <c r="A15" s="8" t="s">
        <v>0</v>
      </c>
      <c r="B15" s="18">
        <v>11.3373225</v>
      </c>
      <c r="C15" s="18">
        <v>0</v>
      </c>
      <c r="D15" s="18">
        <v>-0.166319</v>
      </c>
      <c r="E15" s="18">
        <v>0</v>
      </c>
      <c r="F15" s="18">
        <v>0</v>
      </c>
      <c r="G15" s="18">
        <v>0</v>
      </c>
      <c r="H15" s="18">
        <v>0</v>
      </c>
      <c r="I15" s="18">
        <v>-0.166319</v>
      </c>
      <c r="J15" s="18">
        <v>11.1710035</v>
      </c>
      <c r="K15" s="30"/>
      <c r="L15" s="28"/>
    </row>
    <row r="16" spans="1:12" ht="12.75">
      <c r="A16" s="8" t="s">
        <v>5</v>
      </c>
      <c r="B16" s="19">
        <v>112.9563455</v>
      </c>
      <c r="C16" s="19">
        <v>2.7175</v>
      </c>
      <c r="D16" s="19">
        <v>-8.895719</v>
      </c>
      <c r="E16" s="19">
        <v>-0.125</v>
      </c>
      <c r="F16" s="19">
        <v>0</v>
      </c>
      <c r="G16" s="19">
        <v>0</v>
      </c>
      <c r="H16" s="19">
        <v>0</v>
      </c>
      <c r="I16" s="19">
        <v>-6.3032189999999995</v>
      </c>
      <c r="J16" s="19">
        <v>106.6531265</v>
      </c>
      <c r="K16" s="30"/>
      <c r="L16" s="28"/>
    </row>
    <row r="17" spans="1:12" ht="12.75">
      <c r="A17" s="8"/>
      <c r="B17" s="21"/>
      <c r="C17" s="17"/>
      <c r="D17" s="17"/>
      <c r="E17" s="17"/>
      <c r="F17" s="17"/>
      <c r="G17" s="17"/>
      <c r="H17" s="17"/>
      <c r="I17" s="17"/>
      <c r="J17" s="21"/>
      <c r="K17" s="30"/>
      <c r="L17" s="16"/>
    </row>
    <row r="18" spans="1:12" ht="12.75">
      <c r="A18" s="8"/>
      <c r="B18" s="21"/>
      <c r="C18" s="17"/>
      <c r="D18" s="17"/>
      <c r="E18" s="17"/>
      <c r="F18" s="17"/>
      <c r="G18" s="17"/>
      <c r="H18" s="17"/>
      <c r="I18" s="17"/>
      <c r="J18" s="21"/>
      <c r="K18" s="30"/>
      <c r="L18" s="16"/>
    </row>
    <row r="19" spans="1:12" ht="12.75">
      <c r="A19" s="8" t="s">
        <v>6</v>
      </c>
      <c r="B19" s="19">
        <v>59.411714</v>
      </c>
      <c r="C19" s="19">
        <v>0</v>
      </c>
      <c r="D19" s="19">
        <v>-7</v>
      </c>
      <c r="E19" s="19">
        <v>0</v>
      </c>
      <c r="F19" s="19">
        <v>0</v>
      </c>
      <c r="G19" s="19">
        <v>0</v>
      </c>
      <c r="H19" s="19">
        <v>0</v>
      </c>
      <c r="I19" s="19">
        <v>-7</v>
      </c>
      <c r="J19" s="19">
        <v>52.411714</v>
      </c>
      <c r="K19" s="30"/>
      <c r="L19" s="28"/>
    </row>
    <row r="20" spans="1:12" ht="12.7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30"/>
      <c r="L20" s="16"/>
    </row>
    <row r="21" spans="1:12" ht="12.75">
      <c r="A21" s="8" t="s">
        <v>22</v>
      </c>
      <c r="B21" s="19">
        <v>0.10630023</v>
      </c>
      <c r="C21" s="19">
        <v>0</v>
      </c>
      <c r="D21" s="19">
        <v>-0.10630023</v>
      </c>
      <c r="E21" s="19">
        <v>0</v>
      </c>
      <c r="F21" s="19">
        <v>0</v>
      </c>
      <c r="G21" s="19">
        <v>0</v>
      </c>
      <c r="H21" s="19">
        <v>0</v>
      </c>
      <c r="I21" s="19">
        <v>-0.10630023</v>
      </c>
      <c r="J21" s="19">
        <v>0</v>
      </c>
      <c r="K21" s="30"/>
      <c r="L21" s="16"/>
    </row>
    <row r="22" spans="1:12" ht="12.7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0"/>
      <c r="L22" s="16"/>
    </row>
    <row r="23" spans="1:12" ht="12.75">
      <c r="A23" s="8" t="s">
        <v>26</v>
      </c>
      <c r="B23" s="22">
        <v>9.035816973</v>
      </c>
      <c r="C23" s="22">
        <v>0</v>
      </c>
      <c r="D23" s="22">
        <v>0</v>
      </c>
      <c r="E23" s="22">
        <v>0</v>
      </c>
      <c r="F23" s="22">
        <v>-1.70847093966</v>
      </c>
      <c r="G23" s="22">
        <v>-0.71081039034</v>
      </c>
      <c r="H23" s="22">
        <v>0</v>
      </c>
      <c r="I23" s="22">
        <v>-2.41928133</v>
      </c>
      <c r="J23" s="22">
        <v>6.616535644</v>
      </c>
      <c r="K23" s="30"/>
      <c r="L23" s="28"/>
    </row>
    <row r="24" spans="1:12" ht="12.75">
      <c r="A24" s="8" t="s">
        <v>27</v>
      </c>
      <c r="B24" s="18">
        <v>0.102645704</v>
      </c>
      <c r="C24" s="18">
        <v>0</v>
      </c>
      <c r="D24" s="18">
        <v>0</v>
      </c>
      <c r="E24" s="18">
        <v>0</v>
      </c>
      <c r="F24" s="18">
        <v>0</v>
      </c>
      <c r="G24" s="18">
        <v>-0.000527391</v>
      </c>
      <c r="H24" s="18">
        <v>0</v>
      </c>
      <c r="I24" s="18">
        <v>-0.000527391</v>
      </c>
      <c r="J24" s="18">
        <v>0.102118313</v>
      </c>
      <c r="K24" s="30"/>
      <c r="L24" s="16"/>
    </row>
    <row r="25" spans="1:12" ht="12.75">
      <c r="A25" s="8" t="s">
        <v>28</v>
      </c>
      <c r="B25" s="19">
        <v>9.138462677</v>
      </c>
      <c r="C25" s="19">
        <v>0</v>
      </c>
      <c r="D25" s="19">
        <v>0</v>
      </c>
      <c r="E25" s="19">
        <v>0</v>
      </c>
      <c r="F25" s="19">
        <v>-1.70847093966</v>
      </c>
      <c r="G25" s="19">
        <v>-0.71133778134</v>
      </c>
      <c r="H25" s="19">
        <v>0</v>
      </c>
      <c r="I25" s="19">
        <v>-2.419808721</v>
      </c>
      <c r="J25" s="19">
        <v>6.718653957</v>
      </c>
      <c r="K25" s="30"/>
      <c r="L25" s="28"/>
    </row>
    <row r="26" spans="1:12" ht="12.7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30"/>
      <c r="L26" s="16"/>
    </row>
    <row r="27" spans="1:12" ht="12.75">
      <c r="A27" s="8" t="s">
        <v>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30"/>
      <c r="L27" s="16"/>
    </row>
    <row r="28" spans="1:12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30"/>
      <c r="L28" s="16"/>
    </row>
    <row r="29" spans="1:12" ht="13.5" thickBot="1">
      <c r="A29" s="8" t="s">
        <v>2</v>
      </c>
      <c r="B29" s="23">
        <v>181.612822407</v>
      </c>
      <c r="C29" s="23">
        <v>8.620506</v>
      </c>
      <c r="D29" s="23">
        <v>-18.25502323</v>
      </c>
      <c r="E29" s="23">
        <v>-0.125</v>
      </c>
      <c r="F29" s="23">
        <v>-1.70847093966</v>
      </c>
      <c r="G29" s="23">
        <v>-0.71133778134</v>
      </c>
      <c r="H29" s="23">
        <v>0</v>
      </c>
      <c r="I29" s="23">
        <v>-12.179325951</v>
      </c>
      <c r="J29" s="23">
        <v>169.433496457</v>
      </c>
      <c r="K29" s="30"/>
      <c r="L29" s="28"/>
    </row>
    <row r="30" spans="1:10" ht="12.75" thickTop="1">
      <c r="A30" s="33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">
      <c r="A31" s="33"/>
      <c r="B31" s="11"/>
      <c r="C31" s="26"/>
      <c r="D31" s="11"/>
      <c r="E31" s="11"/>
      <c r="F31" s="11"/>
      <c r="G31" s="15"/>
      <c r="H31" s="11"/>
      <c r="I31" s="11"/>
      <c r="J31" s="11"/>
    </row>
    <row r="32" spans="1:9" ht="12.75">
      <c r="A32" s="5" t="s">
        <v>12</v>
      </c>
      <c r="H32" s="3"/>
      <c r="I32" s="10"/>
    </row>
    <row r="33" spans="1:11" ht="12">
      <c r="A33" s="33" t="s">
        <v>13</v>
      </c>
      <c r="H33" s="3"/>
      <c r="J33" s="31"/>
      <c r="K33" s="16"/>
    </row>
    <row r="34" spans="1:11" ht="12">
      <c r="A34" s="33"/>
      <c r="H34" s="3"/>
      <c r="J34" s="32"/>
      <c r="K34" s="16"/>
    </row>
    <row r="35" spans="1:8" ht="12">
      <c r="A35" s="33" t="s">
        <v>14</v>
      </c>
      <c r="H35" s="3"/>
    </row>
    <row r="36" spans="1:8" ht="12">
      <c r="A36" s="34" t="s">
        <v>15</v>
      </c>
      <c r="H36" s="3"/>
    </row>
    <row r="37" spans="1:8" ht="12">
      <c r="A37" s="34"/>
      <c r="H37" s="3"/>
    </row>
    <row r="38" spans="1:8" ht="12">
      <c r="A38" s="33" t="s">
        <v>16</v>
      </c>
      <c r="H38" s="3"/>
    </row>
    <row r="39" spans="1:8" ht="12">
      <c r="A39" s="33"/>
      <c r="H39" s="3"/>
    </row>
    <row r="40" spans="1:8" ht="12">
      <c r="A40" s="33" t="s">
        <v>17</v>
      </c>
      <c r="H40" s="3"/>
    </row>
    <row r="41" spans="1:8" ht="12">
      <c r="A41" s="34" t="s">
        <v>18</v>
      </c>
      <c r="H41" s="3"/>
    </row>
    <row r="42" spans="1:8" ht="12">
      <c r="A42" s="33"/>
      <c r="H42" s="3"/>
    </row>
    <row r="43" spans="1:8" ht="12">
      <c r="A43" s="13" t="s">
        <v>29</v>
      </c>
      <c r="H43" s="3"/>
    </row>
    <row r="44" spans="1:8" ht="12">
      <c r="A44" s="34"/>
      <c r="H44" s="3"/>
    </row>
    <row r="45" spans="1:8" ht="12">
      <c r="A45" s="12" t="s">
        <v>30</v>
      </c>
      <c r="H45" s="3"/>
    </row>
    <row r="46" spans="1:8" ht="12">
      <c r="A46" s="12"/>
      <c r="H46" s="3"/>
    </row>
    <row r="47" spans="1:8" ht="12">
      <c r="A47" s="12" t="s">
        <v>41</v>
      </c>
      <c r="H47" s="3"/>
    </row>
    <row r="49" ht="12">
      <c r="A49" s="12" t="s">
        <v>34</v>
      </c>
    </row>
    <row r="51" ht="12">
      <c r="A51" s="12" t="s">
        <v>35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8515625" style="0" customWidth="1"/>
    <col min="12" max="12" width="21.8515625" style="0" bestFit="1" customWidth="1"/>
  </cols>
  <sheetData>
    <row r="1" spans="1:8" ht="15">
      <c r="A1" s="1" t="s">
        <v>42</v>
      </c>
      <c r="B1" s="2"/>
      <c r="C1" s="2"/>
      <c r="H1" s="3"/>
    </row>
    <row r="2" spans="1:12" ht="15">
      <c r="A2" s="12" t="s">
        <v>31</v>
      </c>
      <c r="B2" s="4"/>
      <c r="H2" s="3"/>
      <c r="L2" s="27"/>
    </row>
    <row r="3" spans="1:12" ht="12">
      <c r="A3" s="35"/>
      <c r="H3" s="3"/>
      <c r="K3" s="16"/>
      <c r="L3" s="29"/>
    </row>
    <row r="4" spans="1:12" ht="12.75">
      <c r="A4" s="5"/>
      <c r="B4" s="6" t="s">
        <v>7</v>
      </c>
      <c r="C4" s="6" t="s">
        <v>8</v>
      </c>
      <c r="D4" s="6"/>
      <c r="E4" s="6"/>
      <c r="F4" s="6"/>
      <c r="G4" s="6"/>
      <c r="H4" s="6" t="s">
        <v>9</v>
      </c>
      <c r="I4" s="6" t="s">
        <v>10</v>
      </c>
      <c r="J4" s="6" t="s">
        <v>7</v>
      </c>
      <c r="K4" s="16"/>
      <c r="L4" s="16"/>
    </row>
    <row r="5" spans="1:12" ht="15">
      <c r="A5" s="5"/>
      <c r="B5" s="7">
        <v>44651</v>
      </c>
      <c r="C5" s="6" t="s">
        <v>19</v>
      </c>
      <c r="D5" s="6" t="s">
        <v>3</v>
      </c>
      <c r="E5" s="6" t="s">
        <v>4</v>
      </c>
      <c r="F5" s="6" t="s">
        <v>21</v>
      </c>
      <c r="G5" s="6" t="s">
        <v>23</v>
      </c>
      <c r="H5" s="6" t="s">
        <v>11</v>
      </c>
      <c r="I5" s="6" t="s">
        <v>20</v>
      </c>
      <c r="J5" s="7">
        <v>44742</v>
      </c>
      <c r="L5" s="16"/>
    </row>
    <row r="6" spans="1:12" ht="12.75" customHeight="1">
      <c r="A6" s="8" t="s">
        <v>25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30"/>
      <c r="L6" s="16"/>
    </row>
    <row r="7" spans="1:12" ht="12.75" customHeight="1">
      <c r="A7" s="8" t="s">
        <v>32</v>
      </c>
      <c r="B7" s="17">
        <v>2.425002</v>
      </c>
      <c r="C7" s="17">
        <v>1.500002</v>
      </c>
      <c r="D7" s="17">
        <v>-2.350002</v>
      </c>
      <c r="E7" s="17">
        <v>0</v>
      </c>
      <c r="F7" s="17">
        <v>0</v>
      </c>
      <c r="G7" s="17">
        <v>0</v>
      </c>
      <c r="H7" s="17">
        <v>0</v>
      </c>
      <c r="I7" s="17">
        <v>-0.8499999999999999</v>
      </c>
      <c r="J7" s="17">
        <v>1.575002</v>
      </c>
      <c r="K7" s="30"/>
      <c r="L7" s="16"/>
    </row>
    <row r="8" spans="1:12" ht="15">
      <c r="A8" s="14" t="s">
        <v>38</v>
      </c>
      <c r="B8" s="22">
        <v>0.575</v>
      </c>
      <c r="C8" s="22">
        <v>0.315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17">
        <v>0.315</v>
      </c>
      <c r="J8" s="22">
        <v>0.89</v>
      </c>
      <c r="K8" s="30"/>
      <c r="L8" s="29"/>
    </row>
    <row r="9" spans="1:12" ht="15">
      <c r="A9" s="14" t="s">
        <v>39</v>
      </c>
      <c r="B9" s="18">
        <v>0.65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0.65</v>
      </c>
      <c r="K9" s="30"/>
      <c r="L9" s="16"/>
    </row>
    <row r="10" spans="1:12" ht="12.75" customHeight="1">
      <c r="A10" s="8" t="s">
        <v>24</v>
      </c>
      <c r="B10" s="24">
        <v>3.650002</v>
      </c>
      <c r="C10" s="24">
        <v>1.815002</v>
      </c>
      <c r="D10" s="24">
        <v>-2.350002</v>
      </c>
      <c r="E10" s="24">
        <v>0</v>
      </c>
      <c r="F10" s="24">
        <v>0</v>
      </c>
      <c r="G10" s="24">
        <v>0</v>
      </c>
      <c r="H10" s="24">
        <v>0</v>
      </c>
      <c r="I10" s="24">
        <v>-0.5349999999999999</v>
      </c>
      <c r="J10" s="24">
        <v>3.115002</v>
      </c>
      <c r="K10" s="30"/>
      <c r="L10" s="16"/>
    </row>
    <row r="11" spans="1:12" ht="12" customHeight="1">
      <c r="A11" s="9"/>
      <c r="B11" s="17"/>
      <c r="C11" s="20"/>
      <c r="D11" s="20"/>
      <c r="E11" s="20"/>
      <c r="F11" s="20"/>
      <c r="G11" s="20"/>
      <c r="H11" s="20"/>
      <c r="I11" s="20"/>
      <c r="J11" s="20"/>
      <c r="K11" s="30"/>
      <c r="L11" s="16"/>
    </row>
    <row r="12" spans="1:12" ht="12.75">
      <c r="A12" s="8" t="s">
        <v>33</v>
      </c>
      <c r="B12" s="17">
        <v>24.613123</v>
      </c>
      <c r="C12" s="17">
        <v>0</v>
      </c>
      <c r="D12" s="17">
        <v>-11.57575</v>
      </c>
      <c r="E12" s="25">
        <v>0</v>
      </c>
      <c r="F12" s="25">
        <v>0</v>
      </c>
      <c r="G12" s="25">
        <v>0</v>
      </c>
      <c r="H12" s="25">
        <v>0</v>
      </c>
      <c r="I12" s="17">
        <v>-11.57575</v>
      </c>
      <c r="J12" s="25">
        <v>13.037373</v>
      </c>
      <c r="K12" s="30"/>
      <c r="L12" s="16"/>
    </row>
    <row r="13" spans="1:12" ht="15">
      <c r="A13" s="14" t="s">
        <v>36</v>
      </c>
      <c r="B13" s="17">
        <v>68.172</v>
      </c>
      <c r="C13" s="17">
        <v>15.2535</v>
      </c>
      <c r="D13" s="17">
        <v>-0.016</v>
      </c>
      <c r="E13" s="17">
        <v>-0.065</v>
      </c>
      <c r="F13" s="17">
        <v>0</v>
      </c>
      <c r="G13" s="17">
        <v>0</v>
      </c>
      <c r="H13" s="17">
        <v>-0.845</v>
      </c>
      <c r="I13" s="17">
        <v>14.3275</v>
      </c>
      <c r="J13" s="17">
        <v>82.4995</v>
      </c>
      <c r="K13" s="30"/>
      <c r="L13" s="16"/>
    </row>
    <row r="14" spans="1:12" ht="15">
      <c r="A14" s="14" t="s">
        <v>37</v>
      </c>
      <c r="B14" s="17">
        <v>2.697</v>
      </c>
      <c r="C14" s="17">
        <v>0</v>
      </c>
      <c r="D14" s="17">
        <v>-0.485</v>
      </c>
      <c r="E14" s="17">
        <v>0</v>
      </c>
      <c r="F14" s="17">
        <v>0</v>
      </c>
      <c r="G14" s="17">
        <v>0</v>
      </c>
      <c r="H14" s="17">
        <v>0.845</v>
      </c>
      <c r="I14" s="17">
        <v>0.36</v>
      </c>
      <c r="J14" s="17">
        <v>3.057</v>
      </c>
      <c r="K14" s="30"/>
      <c r="L14" s="16"/>
    </row>
    <row r="15" spans="1:12" ht="12.75">
      <c r="A15" s="8" t="s">
        <v>0</v>
      </c>
      <c r="B15" s="18">
        <v>11.1710035</v>
      </c>
      <c r="C15" s="18">
        <v>0</v>
      </c>
      <c r="D15" s="18">
        <v>-2.176326</v>
      </c>
      <c r="E15" s="18">
        <v>0</v>
      </c>
      <c r="F15" s="18">
        <v>0</v>
      </c>
      <c r="G15" s="18">
        <v>0</v>
      </c>
      <c r="H15" s="18">
        <v>0</v>
      </c>
      <c r="I15" s="18">
        <v>-2.176326</v>
      </c>
      <c r="J15" s="18">
        <v>8.9946775</v>
      </c>
      <c r="K15" s="30"/>
      <c r="L15" s="16"/>
    </row>
    <row r="16" spans="1:12" ht="12.75">
      <c r="A16" s="8" t="s">
        <v>5</v>
      </c>
      <c r="B16" s="19">
        <v>106.6531265</v>
      </c>
      <c r="C16" s="19">
        <v>15.2535</v>
      </c>
      <c r="D16" s="19">
        <v>-14.253075999999998</v>
      </c>
      <c r="E16" s="19">
        <v>-0.065</v>
      </c>
      <c r="F16" s="19">
        <v>0</v>
      </c>
      <c r="G16" s="19">
        <v>0</v>
      </c>
      <c r="H16" s="19">
        <v>0</v>
      </c>
      <c r="I16" s="19">
        <v>0.9354240000000011</v>
      </c>
      <c r="J16" s="19">
        <v>107.5885505</v>
      </c>
      <c r="K16" s="30"/>
      <c r="L16" s="16"/>
    </row>
    <row r="17" spans="1:12" ht="12.75">
      <c r="A17" s="8"/>
      <c r="B17" s="17"/>
      <c r="C17" s="17"/>
      <c r="D17" s="17"/>
      <c r="E17" s="17"/>
      <c r="F17" s="17"/>
      <c r="G17" s="17"/>
      <c r="H17" s="17"/>
      <c r="I17" s="17"/>
      <c r="J17" s="21"/>
      <c r="K17" s="30"/>
      <c r="L17" s="16"/>
    </row>
    <row r="18" spans="1:12" ht="12.75">
      <c r="A18" s="8"/>
      <c r="B18" s="17"/>
      <c r="C18" s="17"/>
      <c r="D18" s="17"/>
      <c r="E18" s="17"/>
      <c r="F18" s="17"/>
      <c r="G18" s="17"/>
      <c r="H18" s="17"/>
      <c r="I18" s="17"/>
      <c r="J18" s="21"/>
      <c r="K18" s="30"/>
      <c r="L18" s="16"/>
    </row>
    <row r="19" spans="1:12" ht="12.75">
      <c r="A19" s="8" t="s">
        <v>6</v>
      </c>
      <c r="B19" s="19">
        <v>52.411714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52.411714</v>
      </c>
      <c r="K19" s="30"/>
      <c r="L19" s="16"/>
    </row>
    <row r="20" spans="1:12" ht="12.7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30"/>
      <c r="L20" s="16"/>
    </row>
    <row r="21" spans="1:12" ht="12.75">
      <c r="A21" s="8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30"/>
      <c r="L21" s="16"/>
    </row>
    <row r="22" spans="1:12" ht="12.7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0"/>
      <c r="L22" s="16"/>
    </row>
    <row r="23" spans="1:12" ht="12.75">
      <c r="A23" s="8" t="s">
        <v>26</v>
      </c>
      <c r="B23" s="22">
        <v>6.616535644</v>
      </c>
      <c r="C23" s="22">
        <v>0</v>
      </c>
      <c r="D23" s="22">
        <v>0</v>
      </c>
      <c r="E23" s="22">
        <v>0</v>
      </c>
      <c r="F23" s="22">
        <v>0</v>
      </c>
      <c r="G23" s="22">
        <v>-0.380301649</v>
      </c>
      <c r="H23" s="22">
        <v>0</v>
      </c>
      <c r="I23" s="17">
        <v>-0.380301649</v>
      </c>
      <c r="J23" s="22">
        <v>6.236233994</v>
      </c>
      <c r="K23" s="30"/>
      <c r="L23" s="16"/>
    </row>
    <row r="24" spans="1:12" ht="12.75">
      <c r="A24" s="8" t="s">
        <v>27</v>
      </c>
      <c r="B24" s="18">
        <v>0.102118313</v>
      </c>
      <c r="C24" s="18">
        <v>0</v>
      </c>
      <c r="D24" s="18">
        <v>0</v>
      </c>
      <c r="E24" s="18">
        <v>0</v>
      </c>
      <c r="F24" s="18">
        <v>0</v>
      </c>
      <c r="G24" s="18">
        <v>-0.006253006</v>
      </c>
      <c r="H24" s="18">
        <v>0</v>
      </c>
      <c r="I24" s="18">
        <v>-0.006253006</v>
      </c>
      <c r="J24" s="18">
        <v>0.095865307</v>
      </c>
      <c r="K24" s="30"/>
      <c r="L24" s="16"/>
    </row>
    <row r="25" spans="1:12" ht="12.75">
      <c r="A25" s="8" t="s">
        <v>28</v>
      </c>
      <c r="B25" s="19">
        <v>6.718653957</v>
      </c>
      <c r="C25" s="19">
        <v>0</v>
      </c>
      <c r="D25" s="19">
        <v>0</v>
      </c>
      <c r="E25" s="19">
        <v>0</v>
      </c>
      <c r="F25" s="19">
        <v>0</v>
      </c>
      <c r="G25" s="19">
        <v>-0.386554655</v>
      </c>
      <c r="H25" s="19">
        <v>0</v>
      </c>
      <c r="I25" s="19">
        <v>-0.386554655</v>
      </c>
      <c r="J25" s="19">
        <v>6.332099301</v>
      </c>
      <c r="K25" s="30"/>
      <c r="L25" s="16"/>
    </row>
    <row r="26" spans="1:12" ht="12.7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30"/>
      <c r="L26" s="16"/>
    </row>
    <row r="27" spans="1:12" ht="12.75">
      <c r="A27" s="8" t="s">
        <v>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30"/>
      <c r="L27" s="16"/>
    </row>
    <row r="28" spans="1:12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30"/>
      <c r="L28" s="16"/>
    </row>
    <row r="29" spans="1:12" ht="13.5" thickBot="1">
      <c r="A29" s="8" t="s">
        <v>2</v>
      </c>
      <c r="B29" s="23">
        <v>169.433496457</v>
      </c>
      <c r="C29" s="23">
        <v>17.068502000000002</v>
      </c>
      <c r="D29" s="23">
        <v>-16.603077999999996</v>
      </c>
      <c r="E29" s="23">
        <v>-0.065</v>
      </c>
      <c r="F29" s="23">
        <v>0</v>
      </c>
      <c r="G29" s="23">
        <v>-0.386554655</v>
      </c>
      <c r="H29" s="23">
        <v>0</v>
      </c>
      <c r="I29" s="23">
        <v>0.013869345000001199</v>
      </c>
      <c r="J29" s="23">
        <v>169.44736580100002</v>
      </c>
      <c r="K29" s="30"/>
      <c r="L29" s="16"/>
    </row>
    <row r="30" spans="1:10" ht="12.75" thickTop="1">
      <c r="A30" s="35"/>
      <c r="B30" s="10"/>
      <c r="C30" s="10"/>
      <c r="D30" s="10"/>
      <c r="E30" s="10"/>
      <c r="F30" s="10"/>
      <c r="G30" s="10"/>
      <c r="H30" s="10"/>
      <c r="I30" s="31"/>
      <c r="J30" s="10"/>
    </row>
    <row r="31" spans="1:11" ht="12">
      <c r="A31" s="35"/>
      <c r="B31" s="11"/>
      <c r="C31" s="26"/>
      <c r="D31" s="11"/>
      <c r="E31" s="11"/>
      <c r="F31" s="11"/>
      <c r="G31" s="15"/>
      <c r="H31" s="11"/>
      <c r="I31" s="11"/>
      <c r="J31" s="11"/>
      <c r="K31" s="30"/>
    </row>
    <row r="32" spans="1:9" ht="12.75">
      <c r="A32" s="5" t="s">
        <v>12</v>
      </c>
      <c r="H32" s="3"/>
      <c r="I32" s="10"/>
    </row>
    <row r="33" spans="1:10" ht="12">
      <c r="A33" s="35" t="s">
        <v>13</v>
      </c>
      <c r="H33" s="3"/>
      <c r="J33" s="10"/>
    </row>
    <row r="34" spans="1:8" ht="12">
      <c r="A34" s="35"/>
      <c r="H34" s="3"/>
    </row>
    <row r="35" spans="1:8" ht="12">
      <c r="A35" s="35" t="s">
        <v>14</v>
      </c>
      <c r="H35" s="3"/>
    </row>
    <row r="36" spans="1:8" ht="12">
      <c r="A36" s="36" t="s">
        <v>15</v>
      </c>
      <c r="H36" s="3"/>
    </row>
    <row r="37" spans="1:8" ht="12">
      <c r="A37" s="36"/>
      <c r="H37" s="3"/>
    </row>
    <row r="38" spans="1:8" ht="12">
      <c r="A38" s="35" t="s">
        <v>16</v>
      </c>
      <c r="H38" s="3"/>
    </row>
    <row r="39" spans="1:8" ht="12">
      <c r="A39" s="35"/>
      <c r="H39" s="3"/>
    </row>
    <row r="40" spans="1:8" ht="12">
      <c r="A40" s="35" t="s">
        <v>17</v>
      </c>
      <c r="H40" s="3"/>
    </row>
    <row r="41" spans="1:8" ht="12">
      <c r="A41" s="36" t="s">
        <v>18</v>
      </c>
      <c r="H41" s="3"/>
    </row>
    <row r="42" spans="1:8" ht="12">
      <c r="A42" s="35"/>
      <c r="H42" s="3"/>
    </row>
    <row r="43" spans="1:8" ht="12">
      <c r="A43" s="13" t="s">
        <v>29</v>
      </c>
      <c r="H43" s="3"/>
    </row>
    <row r="44" spans="1:8" ht="12">
      <c r="A44" s="36"/>
      <c r="H44" s="3"/>
    </row>
    <row r="45" spans="1:8" ht="12">
      <c r="A45" s="12" t="s">
        <v>30</v>
      </c>
      <c r="H45" s="3"/>
    </row>
    <row r="46" spans="1:8" ht="12">
      <c r="A46" s="12"/>
      <c r="H46" s="3"/>
    </row>
    <row r="47" spans="1:8" ht="12">
      <c r="A47" s="12" t="s">
        <v>41</v>
      </c>
      <c r="H47" s="3"/>
    </row>
    <row r="49" ht="12">
      <c r="A49" s="12" t="s">
        <v>34</v>
      </c>
    </row>
    <row r="51" ht="12">
      <c r="A51" s="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8515625" style="0" customWidth="1"/>
    <col min="12" max="12" width="21.8515625" style="0" bestFit="1" customWidth="1"/>
  </cols>
  <sheetData>
    <row r="1" spans="1:8" ht="15">
      <c r="A1" s="1" t="s">
        <v>43</v>
      </c>
      <c r="B1" s="2"/>
      <c r="C1" s="2"/>
      <c r="H1" s="3"/>
    </row>
    <row r="2" spans="1:12" ht="15">
      <c r="A2" s="12" t="s">
        <v>31</v>
      </c>
      <c r="B2" s="4"/>
      <c r="H2" s="3"/>
      <c r="L2" s="27"/>
    </row>
    <row r="3" spans="1:12" ht="12">
      <c r="A3" s="33"/>
      <c r="D3" s="37">
        <f>D12-D9</f>
        <v>-9.787372999999999</v>
      </c>
      <c r="H3" s="3"/>
      <c r="K3" s="16"/>
      <c r="L3" s="29"/>
    </row>
    <row r="4" spans="1:12" ht="12.75">
      <c r="A4" s="5"/>
      <c r="B4" s="6" t="s">
        <v>7</v>
      </c>
      <c r="C4" s="6" t="s">
        <v>8</v>
      </c>
      <c r="D4" s="6"/>
      <c r="E4" s="6"/>
      <c r="F4" s="6"/>
      <c r="G4" s="6"/>
      <c r="H4" s="6" t="s">
        <v>9</v>
      </c>
      <c r="I4" s="6" t="s">
        <v>10</v>
      </c>
      <c r="J4" s="6" t="s">
        <v>7</v>
      </c>
      <c r="K4" s="16"/>
      <c r="L4" s="16"/>
    </row>
    <row r="5" spans="1:12" ht="15">
      <c r="A5" s="5"/>
      <c r="B5" s="7">
        <v>44742</v>
      </c>
      <c r="C5" s="6" t="s">
        <v>19</v>
      </c>
      <c r="D5" s="6" t="s">
        <v>3</v>
      </c>
      <c r="E5" s="6" t="s">
        <v>4</v>
      </c>
      <c r="F5" s="6" t="s">
        <v>21</v>
      </c>
      <c r="G5" s="6" t="s">
        <v>23</v>
      </c>
      <c r="H5" s="6" t="s">
        <v>11</v>
      </c>
      <c r="I5" s="6" t="s">
        <v>20</v>
      </c>
      <c r="J5" s="7">
        <v>44834</v>
      </c>
      <c r="L5" s="29"/>
    </row>
    <row r="6" spans="1:12" ht="12.75" customHeight="1">
      <c r="A6" s="8" t="s">
        <v>25</v>
      </c>
      <c r="B6" s="17">
        <v>0</v>
      </c>
      <c r="C6" s="17">
        <v>13.398606</v>
      </c>
      <c r="D6" s="17">
        <v>-11.29671</v>
      </c>
      <c r="E6" s="17">
        <v>0</v>
      </c>
      <c r="F6" s="17">
        <v>0</v>
      </c>
      <c r="G6" s="17">
        <v>0</v>
      </c>
      <c r="H6" s="17">
        <v>0</v>
      </c>
      <c r="I6" s="17">
        <v>2.101896</v>
      </c>
      <c r="J6" s="17">
        <v>2.101896</v>
      </c>
      <c r="K6" s="30"/>
      <c r="L6" s="16"/>
    </row>
    <row r="7" spans="1:12" ht="12.75" customHeight="1">
      <c r="A7" s="8" t="s">
        <v>32</v>
      </c>
      <c r="B7" s="17">
        <v>1.575002</v>
      </c>
      <c r="C7" s="17">
        <v>19.784101</v>
      </c>
      <c r="D7" s="17">
        <v>-12.440697</v>
      </c>
      <c r="E7" s="17">
        <v>0</v>
      </c>
      <c r="F7" s="17">
        <v>0</v>
      </c>
      <c r="G7" s="17">
        <v>0</v>
      </c>
      <c r="H7" s="17">
        <v>0</v>
      </c>
      <c r="I7" s="17">
        <v>7.343404</v>
      </c>
      <c r="J7" s="17">
        <v>8.918406</v>
      </c>
      <c r="K7" s="30"/>
      <c r="L7" s="16"/>
    </row>
    <row r="8" spans="1:12" ht="15">
      <c r="A8" s="14" t="s">
        <v>38</v>
      </c>
      <c r="B8" s="22">
        <v>0.89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0.89</v>
      </c>
      <c r="K8" s="30"/>
      <c r="L8" s="29"/>
    </row>
    <row r="9" spans="1:12" ht="15">
      <c r="A9" s="14" t="s">
        <v>39</v>
      </c>
      <c r="B9" s="18">
        <v>0.65</v>
      </c>
      <c r="C9" s="18">
        <v>0</v>
      </c>
      <c r="D9" s="18">
        <v>-0.65</v>
      </c>
      <c r="E9" s="18">
        <v>0</v>
      </c>
      <c r="F9" s="18">
        <v>0</v>
      </c>
      <c r="G9" s="18">
        <v>0</v>
      </c>
      <c r="H9" s="18">
        <v>0</v>
      </c>
      <c r="I9" s="18">
        <v>-0.65</v>
      </c>
      <c r="J9" s="18">
        <v>0</v>
      </c>
      <c r="K9" s="30"/>
      <c r="L9" s="16"/>
    </row>
    <row r="10" spans="1:12" ht="12.75" customHeight="1">
      <c r="A10" s="8" t="s">
        <v>24</v>
      </c>
      <c r="B10" s="24">
        <v>3.115002</v>
      </c>
      <c r="C10" s="24">
        <v>33.182707</v>
      </c>
      <c r="D10" s="24">
        <v>-24.387406999999996</v>
      </c>
      <c r="E10" s="24">
        <v>0</v>
      </c>
      <c r="F10" s="24">
        <v>0</v>
      </c>
      <c r="G10" s="24">
        <v>0</v>
      </c>
      <c r="H10" s="24">
        <v>0</v>
      </c>
      <c r="I10" s="24">
        <v>8.7953</v>
      </c>
      <c r="J10" s="24">
        <v>11.910302</v>
      </c>
      <c r="K10" s="30"/>
      <c r="L10" s="16"/>
    </row>
    <row r="11" spans="1:12" ht="12" customHeight="1">
      <c r="A11" s="9"/>
      <c r="B11" s="20"/>
      <c r="C11" s="20"/>
      <c r="D11" s="20"/>
      <c r="E11" s="20"/>
      <c r="F11" s="20"/>
      <c r="G11" s="20"/>
      <c r="H11" s="20"/>
      <c r="I11" s="20"/>
      <c r="J11" s="20"/>
      <c r="K11" s="30"/>
      <c r="L11" s="16"/>
    </row>
    <row r="12" spans="1:12" ht="12.75">
      <c r="A12" s="8" t="s">
        <v>33</v>
      </c>
      <c r="B12" s="25">
        <v>13.037373</v>
      </c>
      <c r="C12" s="17">
        <v>0</v>
      </c>
      <c r="D12" s="17">
        <v>-10.437373</v>
      </c>
      <c r="E12" s="25">
        <v>0</v>
      </c>
      <c r="F12" s="25">
        <v>0</v>
      </c>
      <c r="G12" s="25">
        <v>0</v>
      </c>
      <c r="H12" s="25">
        <v>0</v>
      </c>
      <c r="I12" s="25">
        <v>-10.437373</v>
      </c>
      <c r="J12" s="25">
        <v>2.6</v>
      </c>
      <c r="K12" s="30"/>
      <c r="L12" s="16"/>
    </row>
    <row r="13" spans="1:12" ht="15">
      <c r="A13" s="14" t="s">
        <v>36</v>
      </c>
      <c r="B13" s="17">
        <v>82.4995</v>
      </c>
      <c r="C13" s="17">
        <v>12.437</v>
      </c>
      <c r="D13" s="17">
        <v>0</v>
      </c>
      <c r="E13" s="17">
        <v>-0.13</v>
      </c>
      <c r="F13" s="17">
        <v>0</v>
      </c>
      <c r="G13" s="17">
        <v>0</v>
      </c>
      <c r="H13" s="17">
        <v>-0.917</v>
      </c>
      <c r="I13" s="17">
        <v>11.389999999999999</v>
      </c>
      <c r="J13" s="17">
        <v>93.8895</v>
      </c>
      <c r="K13" s="30"/>
      <c r="L13" s="16"/>
    </row>
    <row r="14" spans="1:12" ht="15">
      <c r="A14" s="14" t="s">
        <v>37</v>
      </c>
      <c r="B14" s="17">
        <v>3.057</v>
      </c>
      <c r="C14" s="17">
        <v>0</v>
      </c>
      <c r="D14" s="17">
        <v>-0.372</v>
      </c>
      <c r="E14" s="17">
        <v>0</v>
      </c>
      <c r="F14" s="17">
        <v>0</v>
      </c>
      <c r="G14" s="17">
        <v>0</v>
      </c>
      <c r="H14" s="17">
        <v>0.917</v>
      </c>
      <c r="I14" s="17">
        <v>0.545</v>
      </c>
      <c r="J14" s="17">
        <v>3.602</v>
      </c>
      <c r="K14" s="30"/>
      <c r="L14" s="16"/>
    </row>
    <row r="15" spans="1:12" ht="12.75">
      <c r="A15" s="8" t="s">
        <v>0</v>
      </c>
      <c r="B15" s="18">
        <v>8.9946775</v>
      </c>
      <c r="C15" s="18">
        <v>0</v>
      </c>
      <c r="D15" s="18">
        <v>-0.068874</v>
      </c>
      <c r="E15" s="18">
        <v>0</v>
      </c>
      <c r="F15" s="18">
        <v>0</v>
      </c>
      <c r="G15" s="18">
        <v>0</v>
      </c>
      <c r="H15" s="18">
        <v>0</v>
      </c>
      <c r="I15" s="18">
        <v>-0.068874</v>
      </c>
      <c r="J15" s="18">
        <v>8.9258035</v>
      </c>
      <c r="K15" s="30"/>
      <c r="L15" s="16"/>
    </row>
    <row r="16" spans="1:12" ht="12.75">
      <c r="A16" s="8" t="s">
        <v>5</v>
      </c>
      <c r="B16" s="24">
        <v>107.5885505</v>
      </c>
      <c r="C16" s="24">
        <v>12.437</v>
      </c>
      <c r="D16" s="24">
        <v>-10.878246999999998</v>
      </c>
      <c r="E16" s="24">
        <v>-0.13</v>
      </c>
      <c r="F16" s="24">
        <v>0</v>
      </c>
      <c r="G16" s="24">
        <v>0</v>
      </c>
      <c r="H16" s="24">
        <v>0</v>
      </c>
      <c r="I16" s="24">
        <v>1.4287529999999995</v>
      </c>
      <c r="J16" s="24">
        <v>109.0173035</v>
      </c>
      <c r="K16" s="30"/>
      <c r="L16" s="16"/>
    </row>
    <row r="17" spans="1:12" ht="12.75">
      <c r="A17" s="8"/>
      <c r="B17" s="21"/>
      <c r="C17" s="17"/>
      <c r="D17" s="17"/>
      <c r="E17" s="17"/>
      <c r="F17" s="17"/>
      <c r="G17" s="17"/>
      <c r="H17" s="17"/>
      <c r="I17" s="17"/>
      <c r="J17" s="21"/>
      <c r="K17" s="30"/>
      <c r="L17" s="16"/>
    </row>
    <row r="18" spans="1:12" ht="12.75">
      <c r="A18" s="8"/>
      <c r="B18" s="21"/>
      <c r="C18" s="17"/>
      <c r="D18" s="17"/>
      <c r="E18" s="17"/>
      <c r="F18" s="17"/>
      <c r="G18" s="17"/>
      <c r="H18" s="17"/>
      <c r="I18" s="17"/>
      <c r="J18" s="21"/>
      <c r="K18" s="30"/>
      <c r="L18" s="16"/>
    </row>
    <row r="19" spans="1:12" ht="12.75">
      <c r="A19" s="8" t="s">
        <v>6</v>
      </c>
      <c r="B19" s="19">
        <v>52.411714</v>
      </c>
      <c r="C19" s="19">
        <v>0</v>
      </c>
      <c r="D19" s="19">
        <v>-2.5</v>
      </c>
      <c r="E19" s="19">
        <v>0</v>
      </c>
      <c r="F19" s="19">
        <v>0</v>
      </c>
      <c r="G19" s="19">
        <v>0</v>
      </c>
      <c r="H19" s="19">
        <v>0</v>
      </c>
      <c r="I19" s="19">
        <v>-2.5</v>
      </c>
      <c r="J19" s="19">
        <v>49.911714</v>
      </c>
      <c r="K19" s="30"/>
      <c r="L19" s="16"/>
    </row>
    <row r="20" spans="1:12" ht="12.7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30"/>
      <c r="L20" s="16"/>
    </row>
    <row r="21" spans="1:12" ht="12.75">
      <c r="A21" s="8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30"/>
      <c r="L21" s="16"/>
    </row>
    <row r="22" spans="1:12" ht="12.7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0"/>
      <c r="L22" s="16"/>
    </row>
    <row r="23" spans="1:12" ht="12.75">
      <c r="A23" s="8" t="s">
        <v>26</v>
      </c>
      <c r="B23" s="22">
        <v>6.236233994</v>
      </c>
      <c r="C23" s="22">
        <v>0</v>
      </c>
      <c r="D23" s="22">
        <v>0</v>
      </c>
      <c r="E23" s="22">
        <v>0</v>
      </c>
      <c r="F23" s="22">
        <v>-1.25841214761</v>
      </c>
      <c r="G23" s="22">
        <v>-0.22579775639</v>
      </c>
      <c r="H23" s="22">
        <v>0</v>
      </c>
      <c r="I23" s="22">
        <v>-1.484209904</v>
      </c>
      <c r="J23" s="22">
        <v>4.75202409</v>
      </c>
      <c r="K23" s="30"/>
      <c r="L23" s="16"/>
    </row>
    <row r="24" spans="1:12" ht="12.75">
      <c r="A24" s="8" t="s">
        <v>27</v>
      </c>
      <c r="B24" s="18">
        <v>0.095865307</v>
      </c>
      <c r="C24" s="18">
        <v>0</v>
      </c>
      <c r="D24" s="18">
        <v>0</v>
      </c>
      <c r="E24" s="18">
        <v>0</v>
      </c>
      <c r="F24" s="18">
        <v>0</v>
      </c>
      <c r="G24" s="18">
        <v>-0.002635223</v>
      </c>
      <c r="H24" s="18">
        <v>0</v>
      </c>
      <c r="I24" s="18">
        <v>-0.002635223</v>
      </c>
      <c r="J24" s="18">
        <v>0.093230084</v>
      </c>
      <c r="K24" s="30"/>
      <c r="L24" s="16"/>
    </row>
    <row r="25" spans="1:12" ht="12.75">
      <c r="A25" s="8" t="s">
        <v>28</v>
      </c>
      <c r="B25" s="19">
        <v>6.332099301</v>
      </c>
      <c r="C25" s="19">
        <v>0</v>
      </c>
      <c r="D25" s="19">
        <v>0</v>
      </c>
      <c r="E25" s="19">
        <v>0</v>
      </c>
      <c r="F25" s="19">
        <v>-1.25841214761</v>
      </c>
      <c r="G25" s="19">
        <v>-0.22843297938999998</v>
      </c>
      <c r="H25" s="19">
        <v>0</v>
      </c>
      <c r="I25" s="19">
        <v>-1.486845127</v>
      </c>
      <c r="J25" s="19">
        <v>4.845254174</v>
      </c>
      <c r="K25" s="30"/>
      <c r="L25" s="16"/>
    </row>
    <row r="26" spans="1:12" ht="12.7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30"/>
      <c r="L26" s="16"/>
    </row>
    <row r="27" spans="1:12" ht="12.75">
      <c r="A27" s="8" t="s">
        <v>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30"/>
      <c r="L27" s="16"/>
    </row>
    <row r="28" spans="1:12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30"/>
      <c r="L28" s="16"/>
    </row>
    <row r="29" spans="1:12" ht="13.5" thickBot="1">
      <c r="A29" s="8" t="s">
        <v>2</v>
      </c>
      <c r="B29" s="23">
        <v>169.44736580100002</v>
      </c>
      <c r="C29" s="23">
        <v>45.619707</v>
      </c>
      <c r="D29" s="23">
        <v>-37.765654</v>
      </c>
      <c r="E29" s="23">
        <v>-0.13</v>
      </c>
      <c r="F29" s="23">
        <v>-1.25841214761</v>
      </c>
      <c r="G29" s="23">
        <v>-0.22843297938999998</v>
      </c>
      <c r="H29" s="23">
        <v>0</v>
      </c>
      <c r="I29" s="23">
        <v>6.237207872999997</v>
      </c>
      <c r="J29" s="23">
        <v>175.68457367399998</v>
      </c>
      <c r="K29" s="30"/>
      <c r="L29" s="16"/>
    </row>
    <row r="30" spans="1:10" ht="12.75" thickTop="1">
      <c r="A30" s="33"/>
      <c r="B30" s="10"/>
      <c r="C30" s="10"/>
      <c r="D30" s="10"/>
      <c r="E30" s="10"/>
      <c r="F30" s="10"/>
      <c r="G30" s="10"/>
      <c r="H30" s="10"/>
      <c r="I30" s="31"/>
      <c r="J30" s="10"/>
    </row>
    <row r="31" spans="1:11" ht="12">
      <c r="A31" s="33"/>
      <c r="B31" s="11"/>
      <c r="C31" s="26"/>
      <c r="D31" s="11"/>
      <c r="E31" s="11"/>
      <c r="F31" s="11"/>
      <c r="G31" s="15"/>
      <c r="H31" s="11"/>
      <c r="I31" s="11"/>
      <c r="J31" s="11"/>
      <c r="K31" s="30"/>
    </row>
    <row r="32" spans="1:9" ht="12.75">
      <c r="A32" s="5" t="s">
        <v>12</v>
      </c>
      <c r="H32" s="3"/>
      <c r="I32" s="10"/>
    </row>
    <row r="33" spans="1:10" ht="12">
      <c r="A33" s="33" t="s">
        <v>13</v>
      </c>
      <c r="H33" s="3"/>
      <c r="J33" s="10"/>
    </row>
    <row r="34" spans="1:8" ht="12">
      <c r="A34" s="33"/>
      <c r="H34" s="3"/>
    </row>
    <row r="35" spans="1:8" ht="12">
      <c r="A35" s="33" t="s">
        <v>14</v>
      </c>
      <c r="H35" s="3"/>
    </row>
    <row r="36" spans="1:8" ht="12">
      <c r="A36" s="34" t="s">
        <v>15</v>
      </c>
      <c r="H36" s="3"/>
    </row>
    <row r="37" spans="1:8" ht="12">
      <c r="A37" s="34"/>
      <c r="H37" s="3"/>
    </row>
    <row r="38" spans="1:8" ht="12">
      <c r="A38" s="33" t="s">
        <v>16</v>
      </c>
      <c r="H38" s="3"/>
    </row>
    <row r="39" spans="1:8" ht="12">
      <c r="A39" s="33"/>
      <c r="H39" s="3"/>
    </row>
    <row r="40" spans="1:8" ht="12">
      <c r="A40" s="33" t="s">
        <v>17</v>
      </c>
      <c r="H40" s="3"/>
    </row>
    <row r="41" spans="1:8" ht="12">
      <c r="A41" s="34" t="s">
        <v>18</v>
      </c>
      <c r="H41" s="3"/>
    </row>
    <row r="42" spans="1:8" ht="12">
      <c r="A42" s="33"/>
      <c r="H42" s="3"/>
    </row>
    <row r="43" spans="1:8" ht="12">
      <c r="A43" s="13" t="s">
        <v>29</v>
      </c>
      <c r="H43" s="3"/>
    </row>
    <row r="44" spans="1:8" ht="12">
      <c r="A44" s="34"/>
      <c r="H44" s="3"/>
    </row>
    <row r="45" spans="1:8" ht="12">
      <c r="A45" s="12" t="s">
        <v>30</v>
      </c>
      <c r="H45" s="3"/>
    </row>
    <row r="46" spans="1:8" ht="12">
      <c r="A46" s="12"/>
      <c r="H46" s="3"/>
    </row>
    <row r="47" spans="1:8" ht="12">
      <c r="A47" s="12" t="s">
        <v>41</v>
      </c>
      <c r="H47" s="3"/>
    </row>
    <row r="49" ht="12">
      <c r="A49" s="12" t="s">
        <v>34</v>
      </c>
    </row>
    <row r="51" ht="12">
      <c r="A51" s="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8515625" style="0" customWidth="1"/>
    <col min="12" max="12" width="21.8515625" style="0" bestFit="1" customWidth="1"/>
  </cols>
  <sheetData>
    <row r="1" spans="1:8" ht="15">
      <c r="A1" s="1" t="s">
        <v>44</v>
      </c>
      <c r="B1" s="2"/>
      <c r="C1" s="2"/>
      <c r="H1" s="3"/>
    </row>
    <row r="2" spans="1:12" ht="15">
      <c r="A2" s="12" t="s">
        <v>31</v>
      </c>
      <c r="B2" s="4"/>
      <c r="H2" s="3"/>
      <c r="L2" s="27"/>
    </row>
    <row r="3" spans="1:12" ht="12">
      <c r="A3" s="33"/>
      <c r="D3" s="37">
        <f>D12-D9</f>
        <v>-2.6</v>
      </c>
      <c r="H3" s="3"/>
      <c r="K3" s="16"/>
      <c r="L3" s="29"/>
    </row>
    <row r="4" spans="1:12" ht="12.75">
      <c r="A4" s="5"/>
      <c r="B4" s="6" t="s">
        <v>7</v>
      </c>
      <c r="C4" s="6" t="s">
        <v>8</v>
      </c>
      <c r="D4" s="6"/>
      <c r="E4" s="6"/>
      <c r="F4" s="6"/>
      <c r="G4" s="6"/>
      <c r="H4" s="6" t="s">
        <v>9</v>
      </c>
      <c r="I4" s="6" t="s">
        <v>10</v>
      </c>
      <c r="J4" s="6" t="s">
        <v>7</v>
      </c>
      <c r="K4" s="16"/>
      <c r="L4" s="16"/>
    </row>
    <row r="5" spans="1:12" ht="15">
      <c r="A5" s="5"/>
      <c r="B5" s="7">
        <v>44834</v>
      </c>
      <c r="C5" s="6" t="s">
        <v>19</v>
      </c>
      <c r="D5" s="6" t="s">
        <v>3</v>
      </c>
      <c r="E5" s="6" t="s">
        <v>4</v>
      </c>
      <c r="F5" s="6" t="s">
        <v>21</v>
      </c>
      <c r="G5" s="6" t="s">
        <v>23</v>
      </c>
      <c r="H5" s="6" t="s">
        <v>11</v>
      </c>
      <c r="I5" s="6" t="s">
        <v>20</v>
      </c>
      <c r="J5" s="7">
        <v>44926</v>
      </c>
      <c r="L5" s="16"/>
    </row>
    <row r="6" spans="1:12" ht="12.75" customHeight="1">
      <c r="A6" s="8" t="s">
        <v>25</v>
      </c>
      <c r="B6" s="17">
        <v>2.101896</v>
      </c>
      <c r="C6" s="17">
        <v>37.778071</v>
      </c>
      <c r="D6" s="17">
        <v>-37.994667</v>
      </c>
      <c r="E6" s="17">
        <v>0</v>
      </c>
      <c r="F6" s="17">
        <v>0</v>
      </c>
      <c r="G6" s="17">
        <v>0</v>
      </c>
      <c r="H6" s="17">
        <v>0</v>
      </c>
      <c r="I6" s="17">
        <v>-0.21659600000000268</v>
      </c>
      <c r="J6" s="17">
        <v>1.8853</v>
      </c>
      <c r="K6" s="30"/>
      <c r="L6" s="38"/>
    </row>
    <row r="7" spans="1:12" ht="12.75" customHeight="1">
      <c r="A7" s="8" t="s">
        <v>32</v>
      </c>
      <c r="B7" s="17">
        <v>8.918406</v>
      </c>
      <c r="C7" s="17">
        <v>16.515539</v>
      </c>
      <c r="D7" s="17">
        <v>-20.396501</v>
      </c>
      <c r="E7" s="17">
        <v>0</v>
      </c>
      <c r="F7" s="17">
        <v>0</v>
      </c>
      <c r="G7" s="17">
        <v>0</v>
      </c>
      <c r="H7" s="17">
        <v>0</v>
      </c>
      <c r="I7" s="17">
        <v>-3.8809620000000002</v>
      </c>
      <c r="J7" s="17">
        <v>5.037444</v>
      </c>
      <c r="K7" s="30"/>
      <c r="L7" s="16"/>
    </row>
    <row r="8" spans="1:12" ht="15">
      <c r="A8" s="14" t="s">
        <v>38</v>
      </c>
      <c r="B8" s="22">
        <v>0.89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17">
        <v>0</v>
      </c>
      <c r="J8" s="22">
        <v>0.89</v>
      </c>
      <c r="K8" s="30"/>
      <c r="L8" s="29"/>
    </row>
    <row r="9" spans="1:12" ht="15">
      <c r="A9" s="14" t="s">
        <v>39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30"/>
      <c r="L9" s="38"/>
    </row>
    <row r="10" spans="1:12" ht="12.75" customHeight="1">
      <c r="A10" s="8" t="s">
        <v>24</v>
      </c>
      <c r="B10" s="24">
        <v>11.910302</v>
      </c>
      <c r="C10" s="24">
        <v>54.29361</v>
      </c>
      <c r="D10" s="24">
        <v>-58.391168</v>
      </c>
      <c r="E10" s="24">
        <v>0</v>
      </c>
      <c r="F10" s="24">
        <v>0</v>
      </c>
      <c r="G10" s="24">
        <v>0</v>
      </c>
      <c r="H10" s="24">
        <v>0</v>
      </c>
      <c r="I10" s="24">
        <v>-4.097558000000003</v>
      </c>
      <c r="J10" s="24">
        <v>7.8127439999999995</v>
      </c>
      <c r="K10" s="30"/>
      <c r="L10" s="16"/>
    </row>
    <row r="11" spans="1:12" ht="12" customHeight="1">
      <c r="A11" s="9"/>
      <c r="B11" s="20"/>
      <c r="C11" s="20"/>
      <c r="D11" s="20"/>
      <c r="E11" s="20"/>
      <c r="F11" s="20"/>
      <c r="G11" s="20"/>
      <c r="H11" s="20"/>
      <c r="I11" s="20"/>
      <c r="J11" s="20"/>
      <c r="K11" s="30"/>
      <c r="L11" s="16"/>
    </row>
    <row r="12" spans="1:12" ht="12.75">
      <c r="A12" s="8" t="s">
        <v>33</v>
      </c>
      <c r="B12" s="25">
        <v>2.6</v>
      </c>
      <c r="C12" s="17">
        <v>0</v>
      </c>
      <c r="D12" s="17">
        <v>-2.6</v>
      </c>
      <c r="E12" s="25">
        <v>0</v>
      </c>
      <c r="F12" s="25">
        <v>0</v>
      </c>
      <c r="G12" s="25">
        <v>0</v>
      </c>
      <c r="H12" s="25">
        <v>0</v>
      </c>
      <c r="I12" s="17">
        <v>-2.6</v>
      </c>
      <c r="J12" s="25">
        <v>0</v>
      </c>
      <c r="K12" s="30"/>
      <c r="L12" s="16"/>
    </row>
    <row r="13" spans="1:12" ht="15">
      <c r="A13" s="14" t="s">
        <v>36</v>
      </c>
      <c r="B13" s="17">
        <v>93.8895</v>
      </c>
      <c r="C13" s="17">
        <v>12.69415</v>
      </c>
      <c r="D13" s="17">
        <v>-1.05</v>
      </c>
      <c r="E13" s="17">
        <v>0</v>
      </c>
      <c r="F13" s="17">
        <v>0</v>
      </c>
      <c r="G13" s="17">
        <v>0</v>
      </c>
      <c r="H13" s="17">
        <v>-1.626</v>
      </c>
      <c r="I13" s="17">
        <v>10.01815</v>
      </c>
      <c r="J13" s="17">
        <v>103.90765</v>
      </c>
      <c r="K13" s="30"/>
      <c r="L13" s="16"/>
    </row>
    <row r="14" spans="1:12" ht="15">
      <c r="A14" s="14" t="s">
        <v>37</v>
      </c>
      <c r="B14" s="17">
        <v>3.602</v>
      </c>
      <c r="C14" s="17">
        <v>0</v>
      </c>
      <c r="D14" s="17">
        <v>-0.05</v>
      </c>
      <c r="E14" s="17">
        <v>0</v>
      </c>
      <c r="F14" s="17">
        <v>0</v>
      </c>
      <c r="G14" s="17">
        <v>0</v>
      </c>
      <c r="H14" s="17">
        <v>1.626</v>
      </c>
      <c r="I14" s="17">
        <v>1.5759999999999998</v>
      </c>
      <c r="J14" s="17">
        <v>5.178</v>
      </c>
      <c r="K14" s="30"/>
      <c r="L14" s="16"/>
    </row>
    <row r="15" spans="1:12" ht="12.75">
      <c r="A15" s="8" t="s">
        <v>0</v>
      </c>
      <c r="B15" s="18">
        <v>8.9258035</v>
      </c>
      <c r="C15" s="18">
        <v>0</v>
      </c>
      <c r="D15" s="18">
        <v>-1.290474</v>
      </c>
      <c r="E15" s="18">
        <v>0</v>
      </c>
      <c r="F15" s="18">
        <v>0</v>
      </c>
      <c r="G15" s="18">
        <v>0</v>
      </c>
      <c r="H15" s="18">
        <v>0</v>
      </c>
      <c r="I15" s="18">
        <v>-1.290474</v>
      </c>
      <c r="J15" s="18">
        <v>7.6353295</v>
      </c>
      <c r="K15" s="30"/>
      <c r="L15" s="16"/>
    </row>
    <row r="16" spans="1:12" ht="12.75">
      <c r="A16" s="8" t="s">
        <v>5</v>
      </c>
      <c r="B16" s="24">
        <v>109.0173035</v>
      </c>
      <c r="C16" s="24">
        <v>12.69415</v>
      </c>
      <c r="D16" s="24">
        <v>-4.990474</v>
      </c>
      <c r="E16" s="24">
        <v>0</v>
      </c>
      <c r="F16" s="24">
        <v>0</v>
      </c>
      <c r="G16" s="24">
        <v>0</v>
      </c>
      <c r="H16" s="24">
        <v>0</v>
      </c>
      <c r="I16" s="24">
        <v>7.7036760000000015</v>
      </c>
      <c r="J16" s="24">
        <v>116.7209795</v>
      </c>
      <c r="K16" s="30"/>
      <c r="L16" s="16"/>
    </row>
    <row r="17" spans="1:12" ht="12.75">
      <c r="A17" s="8"/>
      <c r="B17" s="21"/>
      <c r="C17" s="17"/>
      <c r="D17" s="17"/>
      <c r="E17" s="17"/>
      <c r="F17" s="17"/>
      <c r="G17" s="17"/>
      <c r="H17" s="17"/>
      <c r="I17" s="17"/>
      <c r="J17" s="21"/>
      <c r="K17" s="30"/>
      <c r="L17" s="16"/>
    </row>
    <row r="18" spans="1:12" ht="12.75">
      <c r="A18" s="8"/>
      <c r="B18" s="21"/>
      <c r="C18" s="17"/>
      <c r="D18" s="17"/>
      <c r="E18" s="17"/>
      <c r="F18" s="17"/>
      <c r="G18" s="17"/>
      <c r="H18" s="17"/>
      <c r="I18" s="17"/>
      <c r="J18" s="21"/>
      <c r="K18" s="30"/>
      <c r="L18" s="16"/>
    </row>
    <row r="19" spans="1:12" ht="12.75">
      <c r="A19" s="8" t="s">
        <v>6</v>
      </c>
      <c r="B19" s="19">
        <v>49.911714</v>
      </c>
      <c r="C19" s="19">
        <v>0</v>
      </c>
      <c r="D19" s="19">
        <v>0</v>
      </c>
      <c r="E19" s="19">
        <v>0</v>
      </c>
      <c r="F19" s="19">
        <v>-0.1107</v>
      </c>
      <c r="G19" s="19">
        <v>0</v>
      </c>
      <c r="H19" s="19">
        <v>0</v>
      </c>
      <c r="I19" s="17">
        <v>-0.1107</v>
      </c>
      <c r="J19" s="19">
        <v>49.801014</v>
      </c>
      <c r="K19" s="30"/>
      <c r="L19" s="16"/>
    </row>
    <row r="20" spans="1:12" ht="12.7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30"/>
      <c r="L20" s="16"/>
    </row>
    <row r="21" spans="1:12" ht="12.75">
      <c r="A21" s="8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7">
        <v>0</v>
      </c>
      <c r="J21" s="19">
        <v>0</v>
      </c>
      <c r="K21" s="30"/>
      <c r="L21" s="16"/>
    </row>
    <row r="22" spans="1:12" ht="12.75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0"/>
      <c r="L22" s="16"/>
    </row>
    <row r="23" spans="1:12" ht="12.75">
      <c r="A23" s="8" t="s">
        <v>26</v>
      </c>
      <c r="B23" s="22">
        <v>4.75202409</v>
      </c>
      <c r="C23" s="22">
        <v>0</v>
      </c>
      <c r="D23" s="22">
        <v>0</v>
      </c>
      <c r="E23" s="22">
        <v>0</v>
      </c>
      <c r="F23" s="22">
        <v>-0.03927446248</v>
      </c>
      <c r="G23" s="22">
        <v>-0.15681849552</v>
      </c>
      <c r="H23" s="22">
        <v>0</v>
      </c>
      <c r="I23" s="17">
        <v>-0.19609295799999998</v>
      </c>
      <c r="J23" s="22">
        <v>4.555931133</v>
      </c>
      <c r="K23" s="30"/>
      <c r="L23" s="16">
        <f>K23*1000000000</f>
        <v>0</v>
      </c>
    </row>
    <row r="24" spans="1:12" ht="12.75">
      <c r="A24" s="8" t="s">
        <v>27</v>
      </c>
      <c r="B24" s="18">
        <v>0.093230084</v>
      </c>
      <c r="C24" s="18">
        <v>0</v>
      </c>
      <c r="D24" s="18">
        <v>0</v>
      </c>
      <c r="E24" s="18">
        <v>0</v>
      </c>
      <c r="F24" s="18">
        <v>0</v>
      </c>
      <c r="G24" s="18">
        <v>-0.003495794</v>
      </c>
      <c r="H24" s="18">
        <v>0</v>
      </c>
      <c r="I24" s="18">
        <v>-0.003495794</v>
      </c>
      <c r="J24" s="18">
        <v>0.08973429</v>
      </c>
      <c r="K24" s="30"/>
      <c r="L24" s="16"/>
    </row>
    <row r="25" spans="1:12" ht="12.75">
      <c r="A25" s="8" t="s">
        <v>28</v>
      </c>
      <c r="B25" s="19">
        <v>4.845254174</v>
      </c>
      <c r="C25" s="19">
        <v>0</v>
      </c>
      <c r="D25" s="19">
        <v>0</v>
      </c>
      <c r="E25" s="19">
        <v>0</v>
      </c>
      <c r="F25" s="19">
        <v>-0.03927446248</v>
      </c>
      <c r="G25" s="19">
        <v>-0.16031428952</v>
      </c>
      <c r="H25" s="19">
        <v>0</v>
      </c>
      <c r="I25" s="19">
        <v>-0.19958875199999998</v>
      </c>
      <c r="J25" s="19">
        <v>4.645665423</v>
      </c>
      <c r="K25" s="30"/>
      <c r="L25" s="16"/>
    </row>
    <row r="26" spans="1:12" ht="12.7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30"/>
      <c r="L26" s="16"/>
    </row>
    <row r="27" spans="1:12" ht="12.75">
      <c r="A27" s="8" t="s">
        <v>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30"/>
      <c r="L27" s="16"/>
    </row>
    <row r="28" spans="1:12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30"/>
      <c r="L28" s="16"/>
    </row>
    <row r="29" spans="1:12" ht="13.5" thickBot="1">
      <c r="A29" s="8" t="s">
        <v>2</v>
      </c>
      <c r="B29" s="23">
        <v>175.68457367399998</v>
      </c>
      <c r="C29" s="23">
        <v>66.98776000000001</v>
      </c>
      <c r="D29" s="23">
        <v>-63.381642</v>
      </c>
      <c r="E29" s="23">
        <v>0</v>
      </c>
      <c r="F29" s="23">
        <v>-0.14997446248000001</v>
      </c>
      <c r="G29" s="23">
        <v>-0.16031428952</v>
      </c>
      <c r="H29" s="23">
        <v>0</v>
      </c>
      <c r="I29" s="23">
        <v>3.2958292479999987</v>
      </c>
      <c r="J29" s="23">
        <v>178.98040292299999</v>
      </c>
      <c r="K29" s="30"/>
      <c r="L29" s="16"/>
    </row>
    <row r="30" spans="1:10" ht="12.75" thickTop="1">
      <c r="A30" s="33"/>
      <c r="B30" s="10"/>
      <c r="C30" s="10"/>
      <c r="D30" s="10"/>
      <c r="E30" s="10"/>
      <c r="F30" s="10"/>
      <c r="G30" s="10"/>
      <c r="H30" s="10"/>
      <c r="I30" s="31"/>
      <c r="J30" s="10"/>
    </row>
    <row r="31" spans="1:11" ht="12">
      <c r="A31" s="33"/>
      <c r="B31" s="11"/>
      <c r="C31" s="26"/>
      <c r="D31" s="11"/>
      <c r="E31" s="11"/>
      <c r="F31" s="11"/>
      <c r="G31" s="15"/>
      <c r="H31" s="11"/>
      <c r="I31" s="11"/>
      <c r="J31" s="11"/>
      <c r="K31" s="30"/>
    </row>
    <row r="32" spans="1:9" ht="12.75">
      <c r="A32" s="5" t="s">
        <v>12</v>
      </c>
      <c r="H32" s="3"/>
      <c r="I32" s="10"/>
    </row>
    <row r="33" spans="1:10" ht="12">
      <c r="A33" s="33" t="s">
        <v>13</v>
      </c>
      <c r="H33" s="3"/>
      <c r="J33" s="10"/>
    </row>
    <row r="34" spans="1:8" ht="12">
      <c r="A34" s="33"/>
      <c r="H34" s="3"/>
    </row>
    <row r="35" spans="1:8" ht="12">
      <c r="A35" s="33" t="s">
        <v>14</v>
      </c>
      <c r="H35" s="3"/>
    </row>
    <row r="36" spans="1:8" ht="12">
      <c r="A36" s="34" t="s">
        <v>15</v>
      </c>
      <c r="H36" s="3"/>
    </row>
    <row r="37" spans="1:8" ht="12">
      <c r="A37" s="34"/>
      <c r="H37" s="3"/>
    </row>
    <row r="38" spans="1:8" ht="12">
      <c r="A38" s="33" t="s">
        <v>16</v>
      </c>
      <c r="H38" s="3"/>
    </row>
    <row r="39" spans="1:8" ht="12">
      <c r="A39" s="33"/>
      <c r="H39" s="3"/>
    </row>
    <row r="40" spans="1:8" ht="12">
      <c r="A40" s="33" t="s">
        <v>17</v>
      </c>
      <c r="H40" s="3"/>
    </row>
    <row r="41" spans="1:8" ht="12">
      <c r="A41" s="34" t="s">
        <v>18</v>
      </c>
      <c r="H41" s="3"/>
    </row>
    <row r="42" spans="1:8" ht="12">
      <c r="A42" s="33"/>
      <c r="H42" s="3"/>
    </row>
    <row r="43" spans="1:8" ht="12">
      <c r="A43" s="13" t="s">
        <v>29</v>
      </c>
      <c r="H43" s="3"/>
    </row>
    <row r="44" spans="1:8" ht="12">
      <c r="A44" s="34"/>
      <c r="H44" s="3"/>
    </row>
    <row r="45" spans="1:8" ht="12">
      <c r="A45" s="12" t="s">
        <v>30</v>
      </c>
      <c r="H45" s="3"/>
    </row>
    <row r="46" spans="1:8" ht="12">
      <c r="A46" s="12"/>
      <c r="H46" s="3"/>
    </row>
    <row r="47" spans="1:8" ht="12">
      <c r="A47" s="12" t="s">
        <v>41</v>
      </c>
      <c r="H47" s="3"/>
    </row>
    <row r="49" ht="12">
      <c r="A49" s="12" t="s">
        <v>34</v>
      </c>
    </row>
    <row r="51" ht="12">
      <c r="A51" s="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2020-02-11T12:56:39Z</cp:lastPrinted>
  <dcterms:created xsi:type="dcterms:W3CDTF">2008-07-01T15:25:24Z</dcterms:created>
  <dcterms:modified xsi:type="dcterms:W3CDTF">2023-01-23T22:49:35Z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